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FF" sheetId="1" r:id="rId1"/>
  </sheets>
  <definedNames>
    <definedName name="_xlnm.Print_Area" localSheetId="0">'CFF'!$B$1:$I$42</definedName>
  </definedNames>
  <calcPr fullCalcOnLoad="1"/>
</workbook>
</file>

<file path=xl/sharedStrings.xml><?xml version="1.0" encoding="utf-8"?>
<sst xmlns="http://schemas.openxmlformats.org/spreadsheetml/2006/main" count="64" uniqueCount="38">
  <si>
    <t>ITEM</t>
  </si>
  <si>
    <t>TOTAL</t>
  </si>
  <si>
    <t>PINTURA</t>
  </si>
  <si>
    <t>LIMPEZA GERAL</t>
  </si>
  <si>
    <t>PISOS</t>
  </si>
  <si>
    <t>INSTALAÇÕES ELÉTRICAS</t>
  </si>
  <si>
    <t>REVESTIMENTOS</t>
  </si>
  <si>
    <t>ÁGUAS PLUVIAS</t>
  </si>
  <si>
    <t>COBERTURA</t>
  </si>
  <si>
    <t>ALVENARIA</t>
  </si>
  <si>
    <t>ALAMBRADOS - ESQUADRIAS</t>
  </si>
  <si>
    <t>FUNDAÇÃO - ESTRUTURA DE CONCRETO</t>
  </si>
  <si>
    <t>COMBATE A INCÊNDIO E PÂNICO</t>
  </si>
  <si>
    <t>EQUIPAMENTOS ESPORTIVOS</t>
  </si>
  <si>
    <t>CRONOGRAMA FÍSICO-FINANCEIRO</t>
  </si>
  <si>
    <t>Endereço da Obra:</t>
  </si>
  <si>
    <t>Prazo Execução:</t>
  </si>
  <si>
    <t>Valor Total da Obra:</t>
  </si>
  <si>
    <t>Data:</t>
  </si>
  <si>
    <t>DESCRIÇÃO</t>
  </si>
  <si>
    <t>FÍSICO FINANCEIRO</t>
  </si>
  <si>
    <t>ETAPAS</t>
  </si>
  <si>
    <t>MÊS 1</t>
  </si>
  <si>
    <t>MÊS 2</t>
  </si>
  <si>
    <t>MÊS 3</t>
  </si>
  <si>
    <t>MÊS 4</t>
  </si>
  <si>
    <t>Físico %</t>
  </si>
  <si>
    <t>Financeiro</t>
  </si>
  <si>
    <t>SERVIÇOS PRELIMINARES</t>
  </si>
  <si>
    <t>Rua Cacilda Oliveira Rosa, Nº 01 - Distrito Pantano dos Rosas - Estiva / MG</t>
  </si>
  <si>
    <t>04 meses</t>
  </si>
  <si>
    <t>REFORMA E COBERTURA DE QUADRA POLIESPORTIVA</t>
  </si>
  <si>
    <t>EMPRESA:</t>
  </si>
  <si>
    <t>CNPJ:</t>
  </si>
  <si>
    <t>Local e Data:</t>
  </si>
  <si>
    <t>Assinaturas com identificação:</t>
  </si>
  <si>
    <t>Responsável Técnico</t>
  </si>
  <si>
    <t>Proprietário da Empresa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</si>
</sst>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0.0%"/>
    <numFmt numFmtId="178" formatCode="&quot;Ativado&quot;;&quot;Ativado&quot;;&quot;Desativado&quot;"/>
    <numFmt numFmtId="179" formatCode="[$-416]dddd\,\ d&quot; de &quot;mmmm&quot; de &quot;yyyy"/>
    <numFmt numFmtId="180" formatCode="&quot;R$&quot;\ #,##0.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i/>
      <u val="double"/>
      <sz val="20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b/>
      <i/>
      <u val="double"/>
      <sz val="20"/>
      <color rgb="FF000000"/>
      <name val="Arial"/>
      <family val="2"/>
    </font>
    <font>
      <b/>
      <i/>
      <sz val="1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7" fillId="32" borderId="0" xfId="0" applyFont="1" applyFill="1" applyAlignment="1">
      <alignment horizontal="center" vertical="center"/>
    </xf>
    <xf numFmtId="0" fontId="47" fillId="32" borderId="11" xfId="0" applyFont="1" applyFill="1" applyBorder="1" applyAlignment="1">
      <alignment horizontal="center" vertical="center"/>
    </xf>
    <xf numFmtId="10" fontId="47" fillId="32" borderId="11" xfId="0" applyNumberFormat="1" applyFont="1" applyFill="1" applyBorder="1" applyAlignment="1">
      <alignment horizontal="center" vertical="center"/>
    </xf>
    <xf numFmtId="10" fontId="47" fillId="32" borderId="11" xfId="51" applyNumberFormat="1" applyFont="1" applyFill="1" applyBorder="1" applyAlignment="1">
      <alignment horizontal="center" vertical="center"/>
    </xf>
    <xf numFmtId="10" fontId="47" fillId="32" borderId="12" xfId="51" applyNumberFormat="1" applyFont="1" applyFill="1" applyBorder="1" applyAlignment="1">
      <alignment horizontal="center" vertical="center"/>
    </xf>
    <xf numFmtId="180" fontId="47" fillId="32" borderId="11" xfId="0" applyNumberFormat="1" applyFont="1" applyFill="1" applyBorder="1" applyAlignment="1">
      <alignment horizontal="center" vertical="center"/>
    </xf>
    <xf numFmtId="180" fontId="47" fillId="32" borderId="12" xfId="0" applyNumberFormat="1" applyFont="1" applyFill="1" applyBorder="1" applyAlignment="1">
      <alignment horizontal="center" vertical="center"/>
    </xf>
    <xf numFmtId="10" fontId="47" fillId="0" borderId="11" xfId="0" applyNumberFormat="1" applyFont="1" applyBorder="1" applyAlignment="1">
      <alignment horizontal="center" vertical="center"/>
    </xf>
    <xf numFmtId="10" fontId="47" fillId="0" borderId="11" xfId="51" applyNumberFormat="1" applyFont="1" applyBorder="1" applyAlignment="1">
      <alignment horizontal="center" vertical="center"/>
    </xf>
    <xf numFmtId="10" fontId="47" fillId="0" borderId="12" xfId="51" applyNumberFormat="1" applyFont="1" applyBorder="1" applyAlignment="1">
      <alignment horizontal="center" vertical="center"/>
    </xf>
    <xf numFmtId="180" fontId="47" fillId="0" borderId="11" xfId="0" applyNumberFormat="1" applyFont="1" applyBorder="1" applyAlignment="1">
      <alignment horizontal="center" vertical="center"/>
    </xf>
    <xf numFmtId="180" fontId="47" fillId="0" borderId="12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1" xfId="0" applyNumberFormat="1" applyFont="1" applyBorder="1" applyAlignment="1">
      <alignment horizontal="center" vertical="center"/>
    </xf>
    <xf numFmtId="180" fontId="50" fillId="0" borderId="11" xfId="0" applyNumberFormat="1" applyFont="1" applyBorder="1" applyAlignment="1">
      <alignment horizontal="center" vertical="center"/>
    </xf>
    <xf numFmtId="180" fontId="49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2" fontId="47" fillId="0" borderId="16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2" borderId="11" xfId="0" applyFont="1" applyFill="1" applyBorder="1" applyAlignment="1">
      <alignment horizontal="center" vertical="center" wrapText="1"/>
    </xf>
    <xf numFmtId="0" fontId="47" fillId="32" borderId="13" xfId="0" applyFont="1" applyFill="1" applyBorder="1" applyAlignment="1">
      <alignment horizontal="center" vertical="center"/>
    </xf>
    <xf numFmtId="0" fontId="52" fillId="32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80" fontId="52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180" fontId="49" fillId="0" borderId="0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47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PageLayoutView="0" workbookViewId="0" topLeftCell="A13">
      <selection activeCell="F38" sqref="F38"/>
    </sheetView>
  </sheetViews>
  <sheetFormatPr defaultColWidth="8.8515625" defaultRowHeight="12.75"/>
  <cols>
    <col min="1" max="1" width="13.00390625" style="1" customWidth="1"/>
    <col min="2" max="2" width="6.28125" style="1" customWidth="1"/>
    <col min="3" max="3" width="38.28125" style="6" customWidth="1"/>
    <col min="4" max="4" width="15.7109375" style="1" customWidth="1"/>
    <col min="5" max="5" width="15.7109375" style="7" customWidth="1"/>
    <col min="6" max="9" width="15.7109375" style="1" customWidth="1"/>
    <col min="10" max="16384" width="8.8515625" style="1" customWidth="1"/>
  </cols>
  <sheetData>
    <row r="1" spans="2:9" ht="25.5">
      <c r="B1" s="45" t="s">
        <v>14</v>
      </c>
      <c r="C1" s="46"/>
      <c r="D1" s="46"/>
      <c r="E1" s="46"/>
      <c r="F1" s="46"/>
      <c r="G1" s="46"/>
      <c r="H1" s="46"/>
      <c r="I1" s="47"/>
    </row>
    <row r="2" spans="2:9" ht="20.25">
      <c r="B2" s="48" t="s">
        <v>31</v>
      </c>
      <c r="C2" s="71"/>
      <c r="D2" s="71"/>
      <c r="E2" s="71"/>
      <c r="F2" s="71"/>
      <c r="G2" s="71"/>
      <c r="H2" s="71"/>
      <c r="I2" s="49"/>
    </row>
    <row r="3" spans="2:9" ht="12.75">
      <c r="B3" s="2"/>
      <c r="C3" s="3" t="s">
        <v>15</v>
      </c>
      <c r="D3" s="50" t="s">
        <v>29</v>
      </c>
      <c r="E3" s="50"/>
      <c r="F3" s="50"/>
      <c r="G3" s="50"/>
      <c r="H3" s="3" t="s">
        <v>16</v>
      </c>
      <c r="I3" s="4" t="s">
        <v>30</v>
      </c>
    </row>
    <row r="4" spans="2:9" ht="15.75">
      <c r="B4" s="2"/>
      <c r="C4" s="3" t="s">
        <v>17</v>
      </c>
      <c r="D4" s="51" t="e">
        <f>#REF!</f>
        <v>#REF!</v>
      </c>
      <c r="E4" s="51"/>
      <c r="F4" s="51"/>
      <c r="G4" s="51"/>
      <c r="H4" s="3" t="s">
        <v>18</v>
      </c>
      <c r="I4" s="5"/>
    </row>
    <row r="5" spans="2:9" ht="12.75">
      <c r="B5" s="2"/>
      <c r="C5" s="64"/>
      <c r="D5" s="69"/>
      <c r="E5" s="66"/>
      <c r="F5" s="69"/>
      <c r="G5" s="69"/>
      <c r="H5" s="69"/>
      <c r="I5" s="37"/>
    </row>
    <row r="6" spans="2:9" ht="24">
      <c r="B6" s="8" t="s">
        <v>0</v>
      </c>
      <c r="C6" s="9" t="s">
        <v>19</v>
      </c>
      <c r="D6" s="10" t="s">
        <v>20</v>
      </c>
      <c r="E6" s="11" t="s">
        <v>21</v>
      </c>
      <c r="F6" s="12" t="s">
        <v>22</v>
      </c>
      <c r="G6" s="12" t="s">
        <v>23</v>
      </c>
      <c r="H6" s="12" t="s">
        <v>24</v>
      </c>
      <c r="I6" s="13" t="s">
        <v>25</v>
      </c>
    </row>
    <row r="7" spans="2:9" s="14" customFormat="1" ht="12.75">
      <c r="B7" s="42">
        <v>1</v>
      </c>
      <c r="C7" s="41" t="s">
        <v>28</v>
      </c>
      <c r="D7" s="15" t="s">
        <v>26</v>
      </c>
      <c r="E7" s="16">
        <v>0.036763735297803496</v>
      </c>
      <c r="F7" s="17">
        <v>1</v>
      </c>
      <c r="G7" s="17"/>
      <c r="H7" s="17"/>
      <c r="I7" s="18"/>
    </row>
    <row r="8" spans="2:9" s="14" customFormat="1" ht="12.75">
      <c r="B8" s="42"/>
      <c r="C8" s="41"/>
      <c r="D8" s="15" t="s">
        <v>27</v>
      </c>
      <c r="E8" s="19">
        <v>11666.96</v>
      </c>
      <c r="F8" s="19">
        <v>11666.96</v>
      </c>
      <c r="G8" s="19"/>
      <c r="H8" s="19"/>
      <c r="I8" s="20"/>
    </row>
    <row r="9" spans="2:9" ht="12.75">
      <c r="B9" s="44">
        <v>2</v>
      </c>
      <c r="C9" s="39" t="s">
        <v>11</v>
      </c>
      <c r="D9" s="36" t="s">
        <v>26</v>
      </c>
      <c r="E9" s="21">
        <v>0.06484732977051276</v>
      </c>
      <c r="F9" s="22">
        <v>0.75</v>
      </c>
      <c r="G9" s="22">
        <v>0.25</v>
      </c>
      <c r="H9" s="22"/>
      <c r="I9" s="23"/>
    </row>
    <row r="10" spans="2:9" ht="12.75">
      <c r="B10" s="44"/>
      <c r="C10" s="39"/>
      <c r="D10" s="36" t="s">
        <v>27</v>
      </c>
      <c r="E10" s="24">
        <v>20579.28</v>
      </c>
      <c r="F10" s="24">
        <v>15434.46</v>
      </c>
      <c r="G10" s="24">
        <v>5144.82</v>
      </c>
      <c r="H10" s="24"/>
      <c r="I10" s="25"/>
    </row>
    <row r="11" spans="2:9" s="14" customFormat="1" ht="12.75">
      <c r="B11" s="42">
        <v>3</v>
      </c>
      <c r="C11" s="41" t="s">
        <v>10</v>
      </c>
      <c r="D11" s="15" t="s">
        <v>26</v>
      </c>
      <c r="E11" s="16">
        <v>0.07455047458845793</v>
      </c>
      <c r="F11" s="17"/>
      <c r="G11" s="17"/>
      <c r="H11" s="17"/>
      <c r="I11" s="18">
        <v>1</v>
      </c>
    </row>
    <row r="12" spans="2:9" s="14" customFormat="1" ht="12.75">
      <c r="B12" s="42"/>
      <c r="C12" s="41"/>
      <c r="D12" s="15" t="s">
        <v>27</v>
      </c>
      <c r="E12" s="19">
        <v>23658.570000000003</v>
      </c>
      <c r="F12" s="19"/>
      <c r="G12" s="19"/>
      <c r="H12" s="19"/>
      <c r="I12" s="20">
        <v>23658.570000000003</v>
      </c>
    </row>
    <row r="13" spans="2:9" ht="12.75">
      <c r="B13" s="44">
        <v>4</v>
      </c>
      <c r="C13" s="39" t="s">
        <v>9</v>
      </c>
      <c r="D13" s="36" t="s">
        <v>26</v>
      </c>
      <c r="E13" s="21">
        <v>0.020405849458998995</v>
      </c>
      <c r="F13" s="22">
        <v>0.55</v>
      </c>
      <c r="G13" s="22">
        <v>0.2</v>
      </c>
      <c r="H13" s="22">
        <v>0.25</v>
      </c>
      <c r="I13" s="23"/>
    </row>
    <row r="14" spans="2:9" ht="12.75">
      <c r="B14" s="44"/>
      <c r="C14" s="39"/>
      <c r="D14" s="36" t="s">
        <v>27</v>
      </c>
      <c r="E14" s="24">
        <v>6475.79</v>
      </c>
      <c r="F14" s="24">
        <v>3561.6845000000003</v>
      </c>
      <c r="G14" s="24">
        <v>1295.1580000000001</v>
      </c>
      <c r="H14" s="24">
        <v>1618.9475</v>
      </c>
      <c r="I14" s="25"/>
    </row>
    <row r="15" spans="2:9" s="14" customFormat="1" ht="12.75">
      <c r="B15" s="42">
        <v>5</v>
      </c>
      <c r="C15" s="41" t="s">
        <v>8</v>
      </c>
      <c r="D15" s="15" t="s">
        <v>26</v>
      </c>
      <c r="E15" s="16">
        <v>0.4723344144435747</v>
      </c>
      <c r="F15" s="17"/>
      <c r="G15" s="17">
        <v>0.4</v>
      </c>
      <c r="H15" s="17">
        <v>0.6</v>
      </c>
      <c r="I15" s="18"/>
    </row>
    <row r="16" spans="2:9" s="14" customFormat="1" ht="12.75">
      <c r="B16" s="42"/>
      <c r="C16" s="41"/>
      <c r="D16" s="15" t="s">
        <v>27</v>
      </c>
      <c r="E16" s="19">
        <v>149895.18</v>
      </c>
      <c r="F16" s="19"/>
      <c r="G16" s="19">
        <v>59958.072</v>
      </c>
      <c r="H16" s="19">
        <v>89937.108</v>
      </c>
      <c r="I16" s="20"/>
    </row>
    <row r="17" spans="2:9" ht="12.75">
      <c r="B17" s="38">
        <v>6</v>
      </c>
      <c r="C17" s="39" t="s">
        <v>7</v>
      </c>
      <c r="D17" s="36" t="s">
        <v>26</v>
      </c>
      <c r="E17" s="21">
        <v>0.034690659379563275</v>
      </c>
      <c r="F17" s="22"/>
      <c r="G17" s="22"/>
      <c r="H17" s="22"/>
      <c r="I17" s="23">
        <v>1</v>
      </c>
    </row>
    <row r="18" spans="2:9" ht="12.75">
      <c r="B18" s="38"/>
      <c r="C18" s="39"/>
      <c r="D18" s="36" t="s">
        <v>27</v>
      </c>
      <c r="E18" s="24">
        <v>11009.07</v>
      </c>
      <c r="F18" s="24"/>
      <c r="G18" s="24"/>
      <c r="H18" s="24"/>
      <c r="I18" s="25">
        <v>11009.07</v>
      </c>
    </row>
    <row r="19" spans="2:9" s="14" customFormat="1" ht="12.75">
      <c r="B19" s="40">
        <v>7</v>
      </c>
      <c r="C19" s="41" t="s">
        <v>6</v>
      </c>
      <c r="D19" s="15" t="s">
        <v>26</v>
      </c>
      <c r="E19" s="16">
        <v>0.024888034395117886</v>
      </c>
      <c r="F19" s="17"/>
      <c r="G19" s="17">
        <v>0.7</v>
      </c>
      <c r="H19" s="17">
        <v>0.3</v>
      </c>
      <c r="I19" s="18"/>
    </row>
    <row r="20" spans="2:9" s="14" customFormat="1" ht="12.75">
      <c r="B20" s="40"/>
      <c r="C20" s="41"/>
      <c r="D20" s="15" t="s">
        <v>27</v>
      </c>
      <c r="E20" s="19">
        <v>7898.21</v>
      </c>
      <c r="F20" s="19"/>
      <c r="G20" s="19">
        <v>5528.746999999999</v>
      </c>
      <c r="H20" s="19">
        <v>2369.4629999999997</v>
      </c>
      <c r="I20" s="20"/>
    </row>
    <row r="21" spans="2:9" ht="12.75">
      <c r="B21" s="38">
        <v>8</v>
      </c>
      <c r="C21" s="39" t="s">
        <v>5</v>
      </c>
      <c r="D21" s="36" t="s">
        <v>26</v>
      </c>
      <c r="E21" s="21">
        <v>0.06895286395269519</v>
      </c>
      <c r="F21" s="22">
        <v>0.06</v>
      </c>
      <c r="G21" s="22"/>
      <c r="H21" s="22">
        <v>0.2</v>
      </c>
      <c r="I21" s="23">
        <v>0.74</v>
      </c>
    </row>
    <row r="22" spans="2:9" ht="12.75">
      <c r="B22" s="38"/>
      <c r="C22" s="39"/>
      <c r="D22" s="36" t="s">
        <v>27</v>
      </c>
      <c r="E22" s="24">
        <v>21882.17</v>
      </c>
      <c r="F22" s="24">
        <v>1312.9301999999998</v>
      </c>
      <c r="G22" s="24"/>
      <c r="H22" s="24">
        <v>4376.434</v>
      </c>
      <c r="I22" s="25">
        <v>16192.805799999998</v>
      </c>
    </row>
    <row r="23" spans="2:9" s="14" customFormat="1" ht="12.75">
      <c r="B23" s="40">
        <v>9</v>
      </c>
      <c r="C23" s="41" t="s">
        <v>4</v>
      </c>
      <c r="D23" s="15" t="s">
        <v>26</v>
      </c>
      <c r="E23" s="16">
        <v>0.11781861201755069</v>
      </c>
      <c r="F23" s="17"/>
      <c r="G23" s="17">
        <v>0.2</v>
      </c>
      <c r="H23" s="17">
        <v>0.6</v>
      </c>
      <c r="I23" s="18">
        <v>0.2</v>
      </c>
    </row>
    <row r="24" spans="2:9" s="14" customFormat="1" ht="12.75">
      <c r="B24" s="40"/>
      <c r="C24" s="41"/>
      <c r="D24" s="15" t="s">
        <v>27</v>
      </c>
      <c r="E24" s="19">
        <v>37389.69999999999</v>
      </c>
      <c r="F24" s="19"/>
      <c r="G24" s="19">
        <v>7477.939999999999</v>
      </c>
      <c r="H24" s="19">
        <v>22433.819999999992</v>
      </c>
      <c r="I24" s="20">
        <v>7477.939999999999</v>
      </c>
    </row>
    <row r="25" spans="2:9" ht="12.75">
      <c r="B25" s="38">
        <v>10</v>
      </c>
      <c r="C25" s="39" t="s">
        <v>2</v>
      </c>
      <c r="D25" s="36" t="s">
        <v>26</v>
      </c>
      <c r="E25" s="21">
        <v>0.05761710370663982</v>
      </c>
      <c r="F25" s="22"/>
      <c r="G25" s="22"/>
      <c r="H25" s="22"/>
      <c r="I25" s="23">
        <v>1</v>
      </c>
    </row>
    <row r="26" spans="2:9" ht="12.75">
      <c r="B26" s="38"/>
      <c r="C26" s="39"/>
      <c r="D26" s="36" t="s">
        <v>27</v>
      </c>
      <c r="E26" s="24">
        <v>18284.77</v>
      </c>
      <c r="F26" s="24"/>
      <c r="G26" s="24"/>
      <c r="H26" s="24"/>
      <c r="I26" s="25">
        <v>18284.77</v>
      </c>
    </row>
    <row r="27" spans="2:9" s="14" customFormat="1" ht="12.75">
      <c r="B27" s="40">
        <v>11</v>
      </c>
      <c r="C27" s="41" t="s">
        <v>12</v>
      </c>
      <c r="D27" s="15" t="s">
        <v>26</v>
      </c>
      <c r="E27" s="16">
        <v>0.005169628494043904</v>
      </c>
      <c r="F27" s="17"/>
      <c r="G27" s="17"/>
      <c r="H27" s="17"/>
      <c r="I27" s="18">
        <v>1</v>
      </c>
    </row>
    <row r="28" spans="2:9" s="14" customFormat="1" ht="12.75">
      <c r="B28" s="40"/>
      <c r="C28" s="41"/>
      <c r="D28" s="15" t="s">
        <v>27</v>
      </c>
      <c r="E28" s="19">
        <v>1640.58</v>
      </c>
      <c r="F28" s="19"/>
      <c r="G28" s="19"/>
      <c r="H28" s="19"/>
      <c r="I28" s="20">
        <v>1640.58</v>
      </c>
    </row>
    <row r="29" spans="2:9" ht="12.75">
      <c r="B29" s="38">
        <v>12</v>
      </c>
      <c r="C29" s="39" t="s">
        <v>13</v>
      </c>
      <c r="D29" s="36" t="s">
        <v>26</v>
      </c>
      <c r="E29" s="21">
        <v>0.006693026862575474</v>
      </c>
      <c r="F29" s="22"/>
      <c r="G29" s="22"/>
      <c r="H29" s="22"/>
      <c r="I29" s="23">
        <v>1</v>
      </c>
    </row>
    <row r="30" spans="2:9" ht="12.75">
      <c r="B30" s="38"/>
      <c r="C30" s="39"/>
      <c r="D30" s="36" t="s">
        <v>27</v>
      </c>
      <c r="E30" s="24">
        <v>2124.0299999999997</v>
      </c>
      <c r="F30" s="24"/>
      <c r="G30" s="24"/>
      <c r="H30" s="24"/>
      <c r="I30" s="25">
        <v>2124.0299999999997</v>
      </c>
    </row>
    <row r="31" spans="2:9" s="14" customFormat="1" ht="12.75">
      <c r="B31" s="40">
        <v>13</v>
      </c>
      <c r="C31" s="41" t="s">
        <v>3</v>
      </c>
      <c r="D31" s="15" t="s">
        <v>26</v>
      </c>
      <c r="E31" s="16">
        <v>0.015268267632465622</v>
      </c>
      <c r="F31" s="17"/>
      <c r="G31" s="17"/>
      <c r="H31" s="17"/>
      <c r="I31" s="18">
        <v>1</v>
      </c>
    </row>
    <row r="32" spans="2:9" s="14" customFormat="1" ht="12.75">
      <c r="B32" s="40"/>
      <c r="C32" s="41"/>
      <c r="D32" s="15" t="s">
        <v>27</v>
      </c>
      <c r="E32" s="19">
        <v>4845.38</v>
      </c>
      <c r="F32" s="19"/>
      <c r="G32" s="19"/>
      <c r="H32" s="19"/>
      <c r="I32" s="20">
        <v>4845.38</v>
      </c>
    </row>
    <row r="33" spans="2:9" ht="12.75">
      <c r="B33" s="2"/>
      <c r="C33" s="64"/>
      <c r="D33" s="69"/>
      <c r="E33" s="66"/>
      <c r="F33" s="69"/>
      <c r="G33" s="69"/>
      <c r="H33" s="69"/>
      <c r="I33" s="37"/>
    </row>
    <row r="34" spans="2:9" ht="13.5" customHeight="1">
      <c r="B34" s="2"/>
      <c r="C34" s="43" t="s">
        <v>1</v>
      </c>
      <c r="D34" s="26" t="s">
        <v>26</v>
      </c>
      <c r="E34" s="27">
        <v>0.9999999999999998</v>
      </c>
      <c r="F34" s="22">
        <v>0.10075960685513823</v>
      </c>
      <c r="G34" s="22">
        <v>0.25021212404524484</v>
      </c>
      <c r="H34" s="22">
        <v>0.38045025347275424</v>
      </c>
      <c r="I34" s="23">
        <v>0.2685780156268625</v>
      </c>
    </row>
    <row r="35" spans="2:9" ht="13.5" customHeight="1">
      <c r="B35" s="2"/>
      <c r="C35" s="43"/>
      <c r="D35" s="26" t="s">
        <v>27</v>
      </c>
      <c r="E35" s="28">
        <v>317349.69000000006</v>
      </c>
      <c r="F35" s="24">
        <v>31976.03</v>
      </c>
      <c r="G35" s="24">
        <v>79404.74</v>
      </c>
      <c r="H35" s="24">
        <v>120735.77</v>
      </c>
      <c r="I35" s="25">
        <v>85233.15</v>
      </c>
    </row>
    <row r="36" spans="2:9" ht="15">
      <c r="B36" s="2"/>
      <c r="C36" s="64"/>
      <c r="D36" s="65"/>
      <c r="E36" s="66"/>
      <c r="F36" s="67"/>
      <c r="G36" s="67"/>
      <c r="H36" s="67"/>
      <c r="I36" s="29"/>
    </row>
    <row r="37" spans="2:9" ht="18.75" customHeight="1">
      <c r="B37" s="2"/>
      <c r="C37" s="61" t="s">
        <v>32</v>
      </c>
      <c r="D37" s="62"/>
      <c r="E37" s="62"/>
      <c r="F37" s="62"/>
      <c r="G37" s="63"/>
      <c r="H37" s="53" t="s">
        <v>33</v>
      </c>
      <c r="I37" s="56"/>
    </row>
    <row r="38" spans="2:9" ht="15">
      <c r="B38" s="2"/>
      <c r="C38" s="64"/>
      <c r="D38" s="65"/>
      <c r="E38" s="66"/>
      <c r="F38" s="67"/>
      <c r="G38" s="67"/>
      <c r="H38" s="67"/>
      <c r="I38" s="29"/>
    </row>
    <row r="39" spans="2:9" ht="15">
      <c r="B39" s="2"/>
      <c r="C39" s="53" t="s">
        <v>34</v>
      </c>
      <c r="D39" s="54"/>
      <c r="E39" s="55"/>
      <c r="F39" s="67"/>
      <c r="G39" s="67"/>
      <c r="H39" s="67"/>
      <c r="I39" s="29"/>
    </row>
    <row r="40" spans="2:9" ht="15">
      <c r="B40" s="2"/>
      <c r="C40" s="59"/>
      <c r="D40" s="59"/>
      <c r="E40" s="59"/>
      <c r="F40" s="67"/>
      <c r="G40" s="67"/>
      <c r="H40" s="67"/>
      <c r="I40" s="29"/>
    </row>
    <row r="41" spans="2:9" ht="12.75">
      <c r="B41" s="2"/>
      <c r="C41" s="59" t="s">
        <v>35</v>
      </c>
      <c r="D41" s="52"/>
      <c r="E41" s="52"/>
      <c r="F41" s="58"/>
      <c r="G41" s="58"/>
      <c r="H41" s="58"/>
      <c r="I41" s="68"/>
    </row>
    <row r="42" spans="2:9" ht="12.75">
      <c r="B42" s="2"/>
      <c r="C42" s="59"/>
      <c r="D42" s="52"/>
      <c r="E42" s="52"/>
      <c r="F42" s="58"/>
      <c r="G42" s="58"/>
      <c r="H42" s="58"/>
      <c r="I42" s="68"/>
    </row>
    <row r="43" spans="2:9" ht="12.75">
      <c r="B43" s="2"/>
      <c r="C43" s="52"/>
      <c r="D43" s="52"/>
      <c r="E43" s="52"/>
      <c r="F43" s="58"/>
      <c r="G43" s="58"/>
      <c r="H43" s="58"/>
      <c r="I43" s="68"/>
    </row>
    <row r="44" spans="2:9" ht="12.75">
      <c r="B44" s="2"/>
      <c r="C44" s="52"/>
      <c r="D44" s="60" t="s">
        <v>36</v>
      </c>
      <c r="E44" s="60"/>
      <c r="F44" s="69"/>
      <c r="G44" s="60" t="s">
        <v>37</v>
      </c>
      <c r="H44" s="60"/>
      <c r="I44" s="57"/>
    </row>
    <row r="45" spans="2:9" ht="15.75">
      <c r="B45" s="2"/>
      <c r="C45" s="64"/>
      <c r="D45" s="69"/>
      <c r="E45" s="66"/>
      <c r="F45" s="69"/>
      <c r="G45" s="70"/>
      <c r="H45" s="70"/>
      <c r="I45" s="30"/>
    </row>
    <row r="46" spans="2:9" ht="15.75">
      <c r="B46" s="2"/>
      <c r="C46" s="64"/>
      <c r="D46" s="69"/>
      <c r="E46" s="66"/>
      <c r="F46" s="69"/>
      <c r="G46" s="70"/>
      <c r="H46" s="70"/>
      <c r="I46" s="30"/>
    </row>
    <row r="47" spans="2:9" ht="13.5" thickBot="1">
      <c r="B47" s="31"/>
      <c r="C47" s="32"/>
      <c r="D47" s="33"/>
      <c r="E47" s="34"/>
      <c r="F47" s="33"/>
      <c r="G47" s="33"/>
      <c r="H47" s="33"/>
      <c r="I47" s="35"/>
    </row>
  </sheetData>
  <sheetProtection/>
  <mergeCells count="35">
    <mergeCell ref="D44:E44"/>
    <mergeCell ref="G44:H44"/>
    <mergeCell ref="B1:I1"/>
    <mergeCell ref="B2:I2"/>
    <mergeCell ref="D3:G3"/>
    <mergeCell ref="D4:G4"/>
    <mergeCell ref="B7:B8"/>
    <mergeCell ref="C7:C8"/>
    <mergeCell ref="B9:B10"/>
    <mergeCell ref="C9:C10"/>
    <mergeCell ref="B11:B12"/>
    <mergeCell ref="C11:C12"/>
    <mergeCell ref="B13:B14"/>
    <mergeCell ref="C13:C14"/>
    <mergeCell ref="B25:B26"/>
    <mergeCell ref="C25:C26"/>
    <mergeCell ref="B27:B28"/>
    <mergeCell ref="H37:I37"/>
    <mergeCell ref="C39:E39"/>
    <mergeCell ref="B23:B24"/>
    <mergeCell ref="C23:C24"/>
    <mergeCell ref="C27:C28"/>
    <mergeCell ref="B15:B16"/>
    <mergeCell ref="C15:C16"/>
    <mergeCell ref="C34:C35"/>
    <mergeCell ref="B17:B18"/>
    <mergeCell ref="C17:C18"/>
    <mergeCell ref="B19:B20"/>
    <mergeCell ref="C19:C20"/>
    <mergeCell ref="B21:B22"/>
    <mergeCell ref="C21:C22"/>
    <mergeCell ref="B29:B30"/>
    <mergeCell ref="C29:C30"/>
    <mergeCell ref="B31:B32"/>
    <mergeCell ref="C31:C32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orientation="landscape" paperSize="9" scale="84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Obras</cp:lastModifiedBy>
  <cp:lastPrinted>2020-07-09T18:08:06Z</cp:lastPrinted>
  <dcterms:created xsi:type="dcterms:W3CDTF">2006-09-22T13:55:22Z</dcterms:created>
  <dcterms:modified xsi:type="dcterms:W3CDTF">2020-08-03T13:24:07Z</dcterms:modified>
  <cp:category/>
  <cp:version/>
  <cp:contentType/>
  <cp:contentStatus/>
</cp:coreProperties>
</file>